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75" windowWidth="15480" windowHeight="7995" activeTab="1"/>
  </bookViews>
  <sheets>
    <sheet name="Hoja1" sheetId="1" r:id="rId1"/>
    <sheet name="Hoja2" sheetId="2" r:id="rId2"/>
  </sheets>
  <calcPr calcId="145621"/>
</workbook>
</file>

<file path=xl/calcChain.xml><?xml version="1.0" encoding="utf-8"?>
<calcChain xmlns="http://schemas.openxmlformats.org/spreadsheetml/2006/main">
  <c r="F10" i="2"/>
  <c r="F11"/>
  <c r="F12"/>
  <c r="F13"/>
  <c r="F14"/>
  <c r="F15"/>
  <c r="F16"/>
  <c r="F17"/>
  <c r="F18"/>
  <c r="F9"/>
  <c r="E10"/>
  <c r="E11"/>
  <c r="E12"/>
  <c r="E13"/>
  <c r="E14"/>
  <c r="E15"/>
  <c r="E16"/>
  <c r="E17"/>
  <c r="E18"/>
  <c r="E9"/>
  <c r="D10"/>
  <c r="D11"/>
  <c r="D12"/>
  <c r="D13"/>
  <c r="D14"/>
  <c r="D15"/>
  <c r="D16"/>
  <c r="D17"/>
  <c r="D18"/>
  <c r="D9"/>
  <c r="C18"/>
  <c r="C17"/>
  <c r="C16"/>
  <c r="C13"/>
  <c r="C14"/>
  <c r="C15"/>
  <c r="C12"/>
  <c r="C9"/>
  <c r="C11"/>
  <c r="C10"/>
  <c r="J13" i="1" l="1"/>
  <c r="J7"/>
  <c r="I8"/>
  <c r="I9"/>
  <c r="I10"/>
  <c r="I11"/>
  <c r="I12"/>
  <c r="I13"/>
  <c r="I14"/>
  <c r="I15"/>
  <c r="I16"/>
  <c r="I7"/>
  <c r="C17"/>
  <c r="D17"/>
  <c r="E17"/>
  <c r="F17"/>
  <c r="G17"/>
  <c r="B17"/>
  <c r="H8"/>
  <c r="J8" s="1"/>
  <c r="H9"/>
  <c r="J9" s="1"/>
  <c r="H10"/>
  <c r="J10" s="1"/>
  <c r="H11"/>
  <c r="J11" s="1"/>
  <c r="H12"/>
  <c r="J12" s="1"/>
  <c r="H13"/>
  <c r="H14"/>
  <c r="J14" s="1"/>
  <c r="H15"/>
  <c r="J15" s="1"/>
  <c r="H16"/>
  <c r="J16" s="1"/>
  <c r="H7"/>
</calcChain>
</file>

<file path=xl/sharedStrings.xml><?xml version="1.0" encoding="utf-8"?>
<sst xmlns="http://schemas.openxmlformats.org/spreadsheetml/2006/main" count="36" uniqueCount="30">
  <si>
    <t>VENTAS DEL DÍA</t>
  </si>
  <si>
    <t xml:space="preserve">COMESTIBLES </t>
  </si>
  <si>
    <t xml:space="preserve">DÍAS </t>
  </si>
  <si>
    <t>CONTADO</t>
  </si>
  <si>
    <t>TARJETA</t>
  </si>
  <si>
    <t>PERFUMERÍA</t>
  </si>
  <si>
    <t xml:space="preserve">CONTADO </t>
  </si>
  <si>
    <t>PANADERÍA</t>
  </si>
  <si>
    <t>TOTALES</t>
  </si>
  <si>
    <t>TOTAL POR DIA</t>
  </si>
  <si>
    <t>SUPERMERCADO VENTAS DIARIAS</t>
  </si>
  <si>
    <t>LISTA DE PRECIOS</t>
  </si>
  <si>
    <t>RECARGO TARJETA</t>
  </si>
  <si>
    <t>DESCUENTO CONTADO</t>
  </si>
  <si>
    <t>ARTICULO</t>
  </si>
  <si>
    <t>PRECIO DE LISTA</t>
  </si>
  <si>
    <t>RECARGO POR PAGO CON TARJETA</t>
  </si>
  <si>
    <t>DESCUENTO POR PAGO DE CONTADO</t>
  </si>
  <si>
    <t>PRECIO FINAL CON TARJETA</t>
  </si>
  <si>
    <t>PRECIO FINAL  AL CONTADO</t>
  </si>
  <si>
    <t>ARTICULO 1</t>
  </si>
  <si>
    <t>ARTICULO 2</t>
  </si>
  <si>
    <t>ARTICULO 3</t>
  </si>
  <si>
    <t>ARTICULO 4</t>
  </si>
  <si>
    <t>ARTICULO 5</t>
  </si>
  <si>
    <t>ARTICULO 6</t>
  </si>
  <si>
    <t>ARTICULO 7</t>
  </si>
  <si>
    <t>ARTICULO 8</t>
  </si>
  <si>
    <t>ARTICULO 9</t>
  </si>
  <si>
    <t>ARTICULO 10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</si>
</sst>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8"/>
      <color rgb="FFFF0000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B0F0"/>
      </left>
      <right style="thin">
        <color rgb="FF00B0F0"/>
      </right>
      <top style="thin">
        <color rgb="FF00B0F0"/>
      </top>
      <bottom style="thin">
        <color rgb="FF00B0F0"/>
      </bottom>
      <diagonal/>
    </border>
    <border>
      <left style="thin">
        <color rgb="FF00B0F0"/>
      </left>
      <right style="thin">
        <color rgb="FF00B0F0"/>
      </right>
      <top style="thin">
        <color rgb="FF00B0F0"/>
      </top>
      <bottom/>
      <diagonal/>
    </border>
    <border>
      <left style="thin">
        <color theme="8" tint="0.39997558519241921"/>
      </left>
      <right style="thin">
        <color theme="8" tint="0.39997558519241921"/>
      </right>
      <top style="thin">
        <color theme="8" tint="0.39997558519241921"/>
      </top>
      <bottom style="thin">
        <color theme="8" tint="0.3999755851924192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/>
    <xf numFmtId="0" fontId="0" fillId="0" borderId="0" xfId="0" applyBorder="1"/>
    <xf numFmtId="0" fontId="0" fillId="0" borderId="0" xfId="0" applyFill="1"/>
    <xf numFmtId="0" fontId="0" fillId="0" borderId="0" xfId="0" applyFill="1" applyBorder="1"/>
    <xf numFmtId="0" fontId="0" fillId="0" borderId="2" xfId="0" applyBorder="1"/>
    <xf numFmtId="0" fontId="0" fillId="0" borderId="3" xfId="0" applyBorder="1"/>
    <xf numFmtId="0" fontId="0" fillId="0" borderId="4" xfId="0" applyFill="1" applyBorder="1"/>
    <xf numFmtId="0" fontId="0" fillId="0" borderId="2" xfId="0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2" xfId="0" applyFill="1" applyBorder="1"/>
    <xf numFmtId="0" fontId="0" fillId="2" borderId="1" xfId="0" applyFill="1" applyBorder="1"/>
    <xf numFmtId="0" fontId="1" fillId="3" borderId="1" xfId="0" applyFont="1" applyFill="1" applyBorder="1" applyAlignment="1">
      <alignment horizontal="center"/>
    </xf>
    <xf numFmtId="9" fontId="0" fillId="0" borderId="5" xfId="0" applyNumberFormat="1" applyBorder="1"/>
    <xf numFmtId="0" fontId="0" fillId="0" borderId="1" xfId="0" applyBorder="1"/>
    <xf numFmtId="0" fontId="0" fillId="0" borderId="6" xfId="0" applyBorder="1"/>
    <xf numFmtId="0" fontId="0" fillId="3" borderId="5" xfId="0" applyFill="1" applyBorder="1"/>
    <xf numFmtId="0" fontId="4" fillId="3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4"/>
  <sheetViews>
    <sheetView workbookViewId="0">
      <selection activeCell="D24" sqref="D24"/>
    </sheetView>
  </sheetViews>
  <sheetFormatPr baseColWidth="10" defaultRowHeight="15"/>
  <cols>
    <col min="2" max="2" width="25" customWidth="1"/>
    <col min="10" max="10" width="16" customWidth="1"/>
  </cols>
  <sheetData>
    <row r="1" spans="1:12">
      <c r="B1" s="9" t="s">
        <v>10</v>
      </c>
      <c r="C1" s="10"/>
      <c r="D1" s="10"/>
      <c r="E1" s="10"/>
      <c r="F1" s="10"/>
      <c r="G1" s="10"/>
      <c r="H1" s="10"/>
      <c r="I1" s="10"/>
    </row>
    <row r="2" spans="1:12">
      <c r="B2" s="10"/>
      <c r="C2" s="10"/>
      <c r="D2" s="10"/>
      <c r="E2" s="10"/>
      <c r="F2" s="10"/>
      <c r="G2" s="10"/>
      <c r="H2" s="10"/>
      <c r="I2" s="10"/>
    </row>
    <row r="4" spans="1:12">
      <c r="A4" s="11" t="s">
        <v>0</v>
      </c>
      <c r="B4" s="11"/>
      <c r="C4" s="11"/>
      <c r="D4" s="11"/>
      <c r="E4" s="11"/>
      <c r="F4" s="11"/>
      <c r="G4" s="11"/>
      <c r="H4" s="11" t="s">
        <v>8</v>
      </c>
      <c r="I4" s="11"/>
      <c r="J4" s="11"/>
      <c r="K4" s="1"/>
      <c r="L4" s="1"/>
    </row>
    <row r="5" spans="1:12">
      <c r="A5" s="5"/>
      <c r="B5" s="8" t="s">
        <v>1</v>
      </c>
      <c r="C5" s="8"/>
      <c r="D5" s="8" t="s">
        <v>5</v>
      </c>
      <c r="E5" s="8"/>
      <c r="F5" s="8" t="s">
        <v>7</v>
      </c>
      <c r="G5" s="8"/>
      <c r="H5" s="11"/>
      <c r="I5" s="11"/>
      <c r="J5" s="11"/>
      <c r="K5" s="1"/>
      <c r="L5" s="1"/>
    </row>
    <row r="6" spans="1:12">
      <c r="A6" s="12" t="s">
        <v>2</v>
      </c>
      <c r="B6" s="12" t="s">
        <v>3</v>
      </c>
      <c r="C6" s="12" t="s">
        <v>4</v>
      </c>
      <c r="D6" s="12" t="s">
        <v>6</v>
      </c>
      <c r="E6" s="12" t="s">
        <v>4</v>
      </c>
      <c r="F6" s="12" t="s">
        <v>6</v>
      </c>
      <c r="G6" s="12" t="s">
        <v>4</v>
      </c>
      <c r="H6" s="12" t="s">
        <v>3</v>
      </c>
      <c r="I6" s="12" t="s">
        <v>4</v>
      </c>
      <c r="J6" s="12" t="s">
        <v>9</v>
      </c>
    </row>
    <row r="7" spans="1:12">
      <c r="A7" s="5">
        <v>1</v>
      </c>
      <c r="B7" s="5">
        <v>30000</v>
      </c>
      <c r="C7" s="5">
        <v>45000</v>
      </c>
      <c r="D7" s="5">
        <v>50000</v>
      </c>
      <c r="E7" s="5">
        <v>80000</v>
      </c>
      <c r="F7" s="5">
        <v>17000</v>
      </c>
      <c r="G7" s="5">
        <v>78000</v>
      </c>
      <c r="H7" s="5">
        <f>(B7+D7+F7)</f>
        <v>97000</v>
      </c>
      <c r="I7" s="5">
        <f>(C7+E7+G7)</f>
        <v>203000</v>
      </c>
      <c r="J7" s="5">
        <f>(H7+I7)</f>
        <v>300000</v>
      </c>
    </row>
    <row r="8" spans="1:12">
      <c r="A8" s="5">
        <v>2</v>
      </c>
      <c r="B8" s="5">
        <v>40000</v>
      </c>
      <c r="C8" s="5">
        <v>32000</v>
      </c>
      <c r="D8" s="5">
        <v>700000</v>
      </c>
      <c r="E8" s="5">
        <v>42000</v>
      </c>
      <c r="F8" s="5">
        <v>25000</v>
      </c>
      <c r="G8" s="5">
        <v>123000</v>
      </c>
      <c r="H8" s="5">
        <f t="shared" ref="H8:H16" si="0">(B8+D8+F8)</f>
        <v>765000</v>
      </c>
      <c r="I8" s="5">
        <f t="shared" ref="I8:I16" si="1">(C8+E8+G8)</f>
        <v>197000</v>
      </c>
      <c r="J8" s="5">
        <f t="shared" ref="J8:J16" si="2">(H8+I8)</f>
        <v>962000</v>
      </c>
    </row>
    <row r="9" spans="1:12">
      <c r="A9" s="5">
        <v>3</v>
      </c>
      <c r="B9" s="5">
        <v>80000</v>
      </c>
      <c r="C9" s="5">
        <v>85000</v>
      </c>
      <c r="D9" s="5">
        <v>36000</v>
      </c>
      <c r="E9" s="5">
        <v>75000</v>
      </c>
      <c r="F9" s="5">
        <v>35000</v>
      </c>
      <c r="G9" s="5">
        <v>145000</v>
      </c>
      <c r="H9" s="5">
        <f t="shared" si="0"/>
        <v>151000</v>
      </c>
      <c r="I9" s="5">
        <f t="shared" si="1"/>
        <v>305000</v>
      </c>
      <c r="J9" s="5">
        <f t="shared" si="2"/>
        <v>456000</v>
      </c>
    </row>
    <row r="10" spans="1:12">
      <c r="A10" s="5">
        <v>4</v>
      </c>
      <c r="B10" s="5">
        <v>90000</v>
      </c>
      <c r="C10" s="5">
        <v>98000</v>
      </c>
      <c r="D10" s="5">
        <v>47000</v>
      </c>
      <c r="E10" s="5">
        <v>25000</v>
      </c>
      <c r="F10" s="5">
        <v>62000</v>
      </c>
      <c r="G10" s="5">
        <v>78900</v>
      </c>
      <c r="H10" s="5">
        <f t="shared" si="0"/>
        <v>199000</v>
      </c>
      <c r="I10" s="5">
        <f t="shared" si="1"/>
        <v>201900</v>
      </c>
      <c r="J10" s="5">
        <f t="shared" si="2"/>
        <v>400900</v>
      </c>
    </row>
    <row r="11" spans="1:12">
      <c r="A11" s="5">
        <v>5</v>
      </c>
      <c r="B11" s="5">
        <v>55000</v>
      </c>
      <c r="C11" s="5">
        <v>78000</v>
      </c>
      <c r="D11" s="5">
        <v>87000</v>
      </c>
      <c r="E11" s="5">
        <v>35000</v>
      </c>
      <c r="F11" s="5">
        <v>79000</v>
      </c>
      <c r="G11" s="5">
        <v>52000</v>
      </c>
      <c r="H11" s="5">
        <f t="shared" si="0"/>
        <v>221000</v>
      </c>
      <c r="I11" s="5">
        <f t="shared" si="1"/>
        <v>165000</v>
      </c>
      <c r="J11" s="5">
        <f t="shared" si="2"/>
        <v>386000</v>
      </c>
    </row>
    <row r="12" spans="1:12">
      <c r="A12" s="5">
        <v>6</v>
      </c>
      <c r="B12" s="5">
        <v>35000</v>
      </c>
      <c r="C12" s="5">
        <v>45000</v>
      </c>
      <c r="D12" s="5">
        <v>95000</v>
      </c>
      <c r="E12" s="5">
        <v>75000</v>
      </c>
      <c r="F12" s="5">
        <v>46000</v>
      </c>
      <c r="G12" s="5">
        <v>95000</v>
      </c>
      <c r="H12" s="5">
        <f t="shared" si="0"/>
        <v>176000</v>
      </c>
      <c r="I12" s="5">
        <f t="shared" si="1"/>
        <v>215000</v>
      </c>
      <c r="J12" s="5">
        <f t="shared" si="2"/>
        <v>391000</v>
      </c>
    </row>
    <row r="13" spans="1:12">
      <c r="A13" s="5">
        <v>7</v>
      </c>
      <c r="B13" s="5">
        <v>65000</v>
      </c>
      <c r="C13" s="5">
        <v>48000</v>
      </c>
      <c r="D13" s="5">
        <v>35000</v>
      </c>
      <c r="E13" s="5">
        <v>43000</v>
      </c>
      <c r="F13" s="5">
        <v>55000</v>
      </c>
      <c r="G13" s="5">
        <v>33000</v>
      </c>
      <c r="H13" s="5">
        <f t="shared" si="0"/>
        <v>155000</v>
      </c>
      <c r="I13" s="5">
        <f t="shared" si="1"/>
        <v>124000</v>
      </c>
      <c r="J13" s="5">
        <f t="shared" si="2"/>
        <v>279000</v>
      </c>
    </row>
    <row r="14" spans="1:12">
      <c r="A14" s="5">
        <v>8</v>
      </c>
      <c r="B14" s="5">
        <v>78000</v>
      </c>
      <c r="C14" s="5">
        <v>65000</v>
      </c>
      <c r="D14" s="5">
        <v>42000</v>
      </c>
      <c r="E14" s="5">
        <v>78000</v>
      </c>
      <c r="F14" s="5">
        <v>450000</v>
      </c>
      <c r="G14" s="5">
        <v>34000</v>
      </c>
      <c r="H14" s="5">
        <f t="shared" si="0"/>
        <v>570000</v>
      </c>
      <c r="I14" s="5">
        <f t="shared" si="1"/>
        <v>177000</v>
      </c>
      <c r="J14" s="5">
        <f t="shared" si="2"/>
        <v>747000</v>
      </c>
    </row>
    <row r="15" spans="1:12">
      <c r="A15" s="5">
        <v>9</v>
      </c>
      <c r="B15" s="5">
        <v>45000</v>
      </c>
      <c r="C15" s="5">
        <v>60000</v>
      </c>
      <c r="D15" s="5">
        <v>170000</v>
      </c>
      <c r="E15" s="5">
        <v>78900</v>
      </c>
      <c r="F15" s="5">
        <v>48000</v>
      </c>
      <c r="G15" s="5">
        <v>49000</v>
      </c>
      <c r="H15" s="5">
        <f t="shared" si="0"/>
        <v>263000</v>
      </c>
      <c r="I15" s="5">
        <f t="shared" si="1"/>
        <v>187900</v>
      </c>
      <c r="J15" s="5">
        <f t="shared" si="2"/>
        <v>450900</v>
      </c>
    </row>
    <row r="16" spans="1:12">
      <c r="A16" s="6">
        <v>10</v>
      </c>
      <c r="B16" s="6">
        <v>123000</v>
      </c>
      <c r="C16" s="6">
        <v>50000</v>
      </c>
      <c r="D16" s="6">
        <v>147000</v>
      </c>
      <c r="E16" s="6">
        <v>123000</v>
      </c>
      <c r="F16" s="6">
        <v>78000</v>
      </c>
      <c r="G16" s="6">
        <v>46000</v>
      </c>
      <c r="H16" s="5">
        <f t="shared" si="0"/>
        <v>348000</v>
      </c>
      <c r="I16" s="5">
        <f t="shared" si="1"/>
        <v>219000</v>
      </c>
      <c r="J16" s="5">
        <f t="shared" si="2"/>
        <v>567000</v>
      </c>
    </row>
    <row r="17" spans="1:11" ht="15.75" customHeight="1">
      <c r="A17" s="13" t="s">
        <v>8</v>
      </c>
      <c r="B17" s="13">
        <f>SUM(B7:B16)</f>
        <v>641000</v>
      </c>
      <c r="C17" s="13">
        <f t="shared" ref="C17:G17" si="3">SUM(C7:C16)</f>
        <v>606000</v>
      </c>
      <c r="D17" s="13">
        <f t="shared" si="3"/>
        <v>1409000</v>
      </c>
      <c r="E17" s="13">
        <f t="shared" si="3"/>
        <v>654900</v>
      </c>
      <c r="F17" s="13">
        <f t="shared" si="3"/>
        <v>895000</v>
      </c>
      <c r="G17" s="13">
        <f t="shared" si="3"/>
        <v>733900</v>
      </c>
      <c r="H17" s="2"/>
      <c r="I17" s="2"/>
      <c r="J17" s="2"/>
    </row>
    <row r="18" spans="1:11">
      <c r="A18" s="2"/>
      <c r="B18" s="2"/>
      <c r="C18" s="2"/>
      <c r="D18" s="2"/>
      <c r="E18" s="2"/>
      <c r="F18" s="2"/>
      <c r="G18" s="2"/>
      <c r="H18" s="2"/>
      <c r="I18" s="2"/>
      <c r="J18" s="2"/>
    </row>
    <row r="19" spans="1:11">
      <c r="A19" s="2"/>
      <c r="B19" s="2"/>
      <c r="C19" s="2"/>
      <c r="D19" s="2"/>
      <c r="E19" s="2"/>
      <c r="F19" s="2"/>
      <c r="G19" s="2"/>
      <c r="H19" s="2"/>
      <c r="I19" s="2"/>
      <c r="J19" s="2"/>
    </row>
    <row r="20" spans="1:11">
      <c r="A20" s="2"/>
      <c r="B20" s="2"/>
      <c r="C20" s="2"/>
      <c r="D20" s="2"/>
      <c r="E20" s="2"/>
      <c r="F20" s="2"/>
      <c r="G20" s="2"/>
      <c r="H20" s="2"/>
      <c r="I20" s="2"/>
      <c r="J20" s="4"/>
      <c r="K20" s="3"/>
    </row>
    <row r="21" spans="1:11">
      <c r="A21" s="2"/>
      <c r="B21" s="2"/>
      <c r="C21" s="2"/>
      <c r="D21" s="2"/>
      <c r="E21" s="2"/>
      <c r="F21" s="2"/>
      <c r="G21" s="2"/>
      <c r="H21" s="2"/>
      <c r="I21" s="2"/>
      <c r="J21" s="2"/>
    </row>
    <row r="22" spans="1:11">
      <c r="A22" s="2"/>
      <c r="B22" s="4"/>
      <c r="C22" s="7"/>
      <c r="D22" s="2"/>
      <c r="E22" s="2"/>
      <c r="F22" s="2"/>
      <c r="G22" s="2"/>
      <c r="H22" s="2"/>
    </row>
    <row r="23" spans="1:11">
      <c r="A23" s="4"/>
      <c r="B23" s="4"/>
      <c r="C23" s="4"/>
      <c r="D23" s="2"/>
      <c r="F23" s="2"/>
      <c r="G23" s="2"/>
    </row>
    <row r="24" spans="1:11">
      <c r="A24" s="3"/>
      <c r="B24" s="3"/>
      <c r="C24" s="3"/>
    </row>
  </sheetData>
  <mergeCells count="6">
    <mergeCell ref="B1:I2"/>
    <mergeCell ref="B5:C5"/>
    <mergeCell ref="D5:E5"/>
    <mergeCell ref="F5:G5"/>
    <mergeCell ref="A4:G4"/>
    <mergeCell ref="H4:J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18"/>
  <sheetViews>
    <sheetView tabSelected="1" zoomScale="90" zoomScaleNormal="90" workbookViewId="0">
      <selection activeCell="C12" sqref="C12"/>
    </sheetView>
  </sheetViews>
  <sheetFormatPr baseColWidth="10" defaultRowHeight="15"/>
  <cols>
    <col min="1" max="1" width="24" customWidth="1"/>
    <col min="2" max="2" width="19.7109375" customWidth="1"/>
    <col min="3" max="3" width="35.42578125" customWidth="1"/>
    <col min="4" max="4" width="36.7109375" customWidth="1"/>
    <col min="5" max="5" width="26.5703125" customWidth="1"/>
    <col min="6" max="6" width="28.42578125" customWidth="1"/>
  </cols>
  <sheetData>
    <row r="1" spans="1:6">
      <c r="A1" s="14" t="s">
        <v>11</v>
      </c>
      <c r="B1" s="14"/>
      <c r="C1" s="14"/>
      <c r="D1" s="14"/>
      <c r="E1" s="14"/>
      <c r="F1" s="14"/>
    </row>
    <row r="2" spans="1:6" ht="15" customHeight="1">
      <c r="A2" s="14"/>
      <c r="B2" s="14"/>
      <c r="C2" s="14"/>
      <c r="D2" s="14"/>
      <c r="E2" s="14"/>
      <c r="F2" s="14"/>
    </row>
    <row r="3" spans="1:6" ht="15" customHeight="1">
      <c r="A3" s="14"/>
      <c r="B3" s="14"/>
      <c r="C3" s="14"/>
      <c r="D3" s="14"/>
      <c r="E3" s="14"/>
      <c r="F3" s="14"/>
    </row>
    <row r="4" spans="1:6" ht="15.75" thickBot="1"/>
    <row r="5" spans="1:6" ht="15.75" thickBot="1">
      <c r="A5" s="18" t="s">
        <v>12</v>
      </c>
      <c r="B5" s="15">
        <v>0.1</v>
      </c>
    </row>
    <row r="6" spans="1:6" ht="15.75" thickBot="1">
      <c r="A6" s="18" t="s">
        <v>13</v>
      </c>
      <c r="B6" s="15">
        <v>0.05</v>
      </c>
    </row>
    <row r="7" spans="1:6" ht="15.75" thickBot="1"/>
    <row r="8" spans="1:6" ht="32.25" customHeight="1" thickBot="1">
      <c r="A8" s="19" t="s">
        <v>14</v>
      </c>
      <c r="B8" s="19" t="s">
        <v>15</v>
      </c>
      <c r="C8" s="19" t="s">
        <v>16</v>
      </c>
      <c r="D8" s="19" t="s">
        <v>17</v>
      </c>
      <c r="E8" s="19" t="s">
        <v>18</v>
      </c>
      <c r="F8" s="19" t="s">
        <v>19</v>
      </c>
    </row>
    <row r="9" spans="1:6">
      <c r="A9" s="17" t="s">
        <v>20</v>
      </c>
      <c r="B9" s="17">
        <v>9000</v>
      </c>
      <c r="C9" s="17">
        <f>B9*10/100</f>
        <v>900</v>
      </c>
      <c r="D9" s="17">
        <f>B9*5/100</f>
        <v>450</v>
      </c>
      <c r="E9" s="17">
        <f>B9+C9</f>
        <v>9900</v>
      </c>
      <c r="F9" s="17">
        <f>B9-D9</f>
        <v>8550</v>
      </c>
    </row>
    <row r="10" spans="1:6">
      <c r="A10" s="16" t="s">
        <v>21</v>
      </c>
      <c r="B10" s="16">
        <v>10000</v>
      </c>
      <c r="C10" s="16">
        <f>B10*10/100</f>
        <v>1000</v>
      </c>
      <c r="D10" s="16">
        <f t="shared" ref="D10:D18" si="0">B10*5/100</f>
        <v>500</v>
      </c>
      <c r="E10" s="16">
        <f t="shared" ref="E10:E18" si="1">B10+C10</f>
        <v>11000</v>
      </c>
      <c r="F10" s="16">
        <f t="shared" ref="F10:F18" si="2">B10-D10</f>
        <v>9500</v>
      </c>
    </row>
    <row r="11" spans="1:6">
      <c r="A11" s="16" t="s">
        <v>22</v>
      </c>
      <c r="B11" s="16">
        <v>13000</v>
      </c>
      <c r="C11" s="16">
        <f>B11*10/100</f>
        <v>1300</v>
      </c>
      <c r="D11" s="16">
        <f t="shared" si="0"/>
        <v>650</v>
      </c>
      <c r="E11" s="16">
        <f t="shared" si="1"/>
        <v>14300</v>
      </c>
      <c r="F11" s="16">
        <f t="shared" si="2"/>
        <v>12350</v>
      </c>
    </row>
    <row r="12" spans="1:6">
      <c r="A12" s="16" t="s">
        <v>23</v>
      </c>
      <c r="B12" s="16">
        <v>16000</v>
      </c>
      <c r="C12" s="16">
        <f>B12*10/100</f>
        <v>1600</v>
      </c>
      <c r="D12" s="16">
        <f t="shared" si="0"/>
        <v>800</v>
      </c>
      <c r="E12" s="16">
        <f t="shared" si="1"/>
        <v>17600</v>
      </c>
      <c r="F12" s="16">
        <f t="shared" si="2"/>
        <v>15200</v>
      </c>
    </row>
    <row r="13" spans="1:6">
      <c r="A13" s="16" t="s">
        <v>24</v>
      </c>
      <c r="B13" s="16">
        <v>13000</v>
      </c>
      <c r="C13" s="16">
        <f t="shared" ref="C13:C18" si="3">B13*10/100</f>
        <v>1300</v>
      </c>
      <c r="D13" s="16">
        <f t="shared" si="0"/>
        <v>650</v>
      </c>
      <c r="E13" s="16">
        <f t="shared" si="1"/>
        <v>14300</v>
      </c>
      <c r="F13" s="16">
        <f t="shared" si="2"/>
        <v>12350</v>
      </c>
    </row>
    <row r="14" spans="1:6">
      <c r="A14" s="16" t="s">
        <v>25</v>
      </c>
      <c r="B14" s="16">
        <v>20000</v>
      </c>
      <c r="C14" s="16">
        <f t="shared" si="3"/>
        <v>2000</v>
      </c>
      <c r="D14" s="16">
        <f t="shared" si="0"/>
        <v>1000</v>
      </c>
      <c r="E14" s="16">
        <f t="shared" si="1"/>
        <v>22000</v>
      </c>
      <c r="F14" s="16">
        <f t="shared" si="2"/>
        <v>19000</v>
      </c>
    </row>
    <row r="15" spans="1:6">
      <c r="A15" s="16" t="s">
        <v>26</v>
      </c>
      <c r="B15" s="16">
        <v>11000</v>
      </c>
      <c r="C15" s="16">
        <f t="shared" si="3"/>
        <v>1100</v>
      </c>
      <c r="D15" s="16">
        <f t="shared" si="0"/>
        <v>550</v>
      </c>
      <c r="E15" s="16">
        <f t="shared" si="1"/>
        <v>12100</v>
      </c>
      <c r="F15" s="16">
        <f t="shared" si="2"/>
        <v>10450</v>
      </c>
    </row>
    <row r="16" spans="1:6">
      <c r="A16" s="16" t="s">
        <v>27</v>
      </c>
      <c r="B16" s="16">
        <v>12500</v>
      </c>
      <c r="C16" s="16">
        <f t="shared" si="3"/>
        <v>1250</v>
      </c>
      <c r="D16" s="16">
        <f t="shared" si="0"/>
        <v>625</v>
      </c>
      <c r="E16" s="16">
        <f t="shared" si="1"/>
        <v>13750</v>
      </c>
      <c r="F16" s="16">
        <f t="shared" si="2"/>
        <v>11875</v>
      </c>
    </row>
    <row r="17" spans="1:6">
      <c r="A17" s="16" t="s">
        <v>28</v>
      </c>
      <c r="B17" s="16">
        <v>15500</v>
      </c>
      <c r="C17" s="16">
        <f t="shared" si="3"/>
        <v>1550</v>
      </c>
      <c r="D17" s="16">
        <f t="shared" si="0"/>
        <v>775</v>
      </c>
      <c r="E17" s="16">
        <f t="shared" si="1"/>
        <v>17050</v>
      </c>
      <c r="F17" s="16">
        <f t="shared" si="2"/>
        <v>14725</v>
      </c>
    </row>
    <row r="18" spans="1:6">
      <c r="A18" s="16" t="s">
        <v>29</v>
      </c>
      <c r="B18" s="16">
        <v>10500</v>
      </c>
      <c r="C18" s="16">
        <f t="shared" si="3"/>
        <v>1050</v>
      </c>
      <c r="D18" s="16">
        <f t="shared" si="0"/>
        <v>525</v>
      </c>
      <c r="E18" s="16">
        <f t="shared" si="1"/>
        <v>11550</v>
      </c>
      <c r="F18" s="16">
        <f t="shared" si="2"/>
        <v>9975</v>
      </c>
    </row>
  </sheetData>
  <mergeCells count="1">
    <mergeCell ref="A1:F3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personalxp</cp:lastModifiedBy>
  <dcterms:created xsi:type="dcterms:W3CDTF">2012-10-12T12:54:18Z</dcterms:created>
  <dcterms:modified xsi:type="dcterms:W3CDTF">2012-10-16T21:54:42Z</dcterms:modified>
</cp:coreProperties>
</file>